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<sst xmlns="http://schemas.openxmlformats.org/spreadsheetml/2006/main" count="28" uniqueCount="28">
  <si>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ПЛАН</t>
  </si>
  <si>
    <t>Наименование дохода</t>
  </si>
  <si>
    <t>Всего</t>
  </si>
  <si>
    <t>в том числе</t>
  </si>
  <si>
    <t>район</t>
  </si>
  <si>
    <t>поселения</t>
  </si>
  <si>
    <t>Налог на доходы физических лиц</t>
  </si>
  <si>
    <t>УСН</t>
  </si>
  <si>
    <t>ЕНВД</t>
  </si>
  <si>
    <t>ЕСХН</t>
  </si>
  <si>
    <t>Налог на имущество физических лиц</t>
  </si>
  <si>
    <t>Земельный налог</t>
  </si>
  <si>
    <t>Госпошлина</t>
  </si>
  <si>
    <t>Аренда на имущество</t>
  </si>
  <si>
    <t>Аренда на землю</t>
  </si>
  <si>
    <t>Негативное воздействие</t>
  </si>
  <si>
    <t>Родительские сборы</t>
  </si>
  <si>
    <t>Централ.бухгалтерия за услуги</t>
  </si>
  <si>
    <t>ЖКХ за воду</t>
  </si>
  <si>
    <t>Редакция за подписку</t>
  </si>
  <si>
    <t>Штрафы и сборы</t>
  </si>
  <si>
    <t>Акцизы на ГСМ</t>
  </si>
  <si>
    <t>Всего налоговые доходы</t>
  </si>
  <si>
    <t>Всего неналоговые доходы</t>
  </si>
  <si>
    <t>Всего налоговые и неналоговые доходы</t>
  </si>
  <si>
    <t>Итого</t>
  </si>
  <si>
    <t>по собственным доходам МО" Новолакский район" к бюджету  на 2017год</t>
  </si>
  <si>
    <t>(тыс.руб.)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</si>
</sst>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A13">
      <selection activeCell="H15" sqref="H15"/>
    </sheetView>
  </sheetViews>
  <sheetFormatPr defaultColWidth="9.140625" defaultRowHeight="15"/>
  <cols>
    <col min="1" max="1" width="3.8515625" style="0" customWidth="1"/>
    <col min="5" max="5" width="11.28125" style="0" customWidth="1"/>
    <col min="6" max="6" width="14.57421875" style="0" customWidth="1"/>
    <col min="7" max="7" width="11.8515625" style="0" customWidth="1"/>
    <col min="8" max="8" width="12.57421875" style="0" customWidth="1"/>
  </cols>
  <sheetData>
    <row r="3" spans="2:8" ht="15">
      <c r="B3" s="3"/>
      <c r="C3" s="3"/>
      <c r="D3" s="3"/>
      <c r="E3" s="3" t="s">
        <v>0</v>
      </c>
      <c r="F3" s="3"/>
      <c r="G3" s="3"/>
      <c r="H3" s="3"/>
    </row>
    <row r="4" spans="2:8" ht="15">
      <c r="B4" s="3" t="s">
        <v>26</v>
      </c>
      <c r="C4" s="3"/>
      <c r="D4" s="3"/>
      <c r="E4" s="3"/>
      <c r="F4" s="3"/>
      <c r="G4" s="3"/>
      <c r="H4" s="3"/>
    </row>
    <row r="5" spans="2:8" ht="15">
      <c r="B5" s="3"/>
      <c r="C5" s="3"/>
      <c r="D5" s="3"/>
      <c r="E5" s="3"/>
      <c r="F5" s="3"/>
      <c r="G5" s="3"/>
      <c r="H5" s="3"/>
    </row>
    <row r="6" spans="2:8" ht="15">
      <c r="B6" s="3"/>
      <c r="C6" s="3"/>
      <c r="D6" s="3"/>
      <c r="E6" s="3"/>
      <c r="F6" s="3"/>
      <c r="G6" s="3"/>
      <c r="H6" s="3"/>
    </row>
    <row r="7" ht="15">
      <c r="H7" s="3" t="s">
        <v>27</v>
      </c>
    </row>
    <row r="8" spans="1:8" ht="15">
      <c r="A8" s="8" t="s">
        <v>1</v>
      </c>
      <c r="B8" s="9"/>
      <c r="C8" s="9"/>
      <c r="D8" s="9"/>
      <c r="E8" s="10"/>
      <c r="F8" s="14" t="s">
        <v>2</v>
      </c>
      <c r="G8" s="16" t="s">
        <v>3</v>
      </c>
      <c r="H8" s="17"/>
    </row>
    <row r="9" spans="1:8" ht="15">
      <c r="A9" s="11"/>
      <c r="B9" s="12"/>
      <c r="C9" s="12"/>
      <c r="D9" s="12"/>
      <c r="E9" s="13"/>
      <c r="F9" s="15"/>
      <c r="G9" s="1" t="s">
        <v>4</v>
      </c>
      <c r="H9" s="1" t="s">
        <v>5</v>
      </c>
    </row>
    <row r="10" spans="1:8" ht="15">
      <c r="A10" s="2">
        <v>1</v>
      </c>
      <c r="B10" s="5" t="s">
        <v>6</v>
      </c>
      <c r="C10" s="6"/>
      <c r="D10" s="6"/>
      <c r="E10" s="7"/>
      <c r="F10" s="1">
        <f>G10+H10</f>
        <v>46400</v>
      </c>
      <c r="G10" s="1">
        <v>44950</v>
      </c>
      <c r="H10" s="1">
        <v>1450</v>
      </c>
    </row>
    <row r="11" spans="1:8" ht="15">
      <c r="A11" s="2">
        <v>2</v>
      </c>
      <c r="B11" s="5" t="s">
        <v>7</v>
      </c>
      <c r="C11" s="6"/>
      <c r="D11" s="6"/>
      <c r="E11" s="7"/>
      <c r="F11" s="1">
        <f aca="true" t="shared" si="0" ref="F11:F16">G11+H11</f>
        <v>4203</v>
      </c>
      <c r="G11" s="1">
        <v>4203</v>
      </c>
      <c r="H11" s="1">
        <v>0</v>
      </c>
    </row>
    <row r="12" spans="1:8" ht="15">
      <c r="A12" s="2">
        <v>3</v>
      </c>
      <c r="B12" s="5" t="s">
        <v>8</v>
      </c>
      <c r="C12" s="6"/>
      <c r="D12" s="6"/>
      <c r="E12" s="7"/>
      <c r="F12" s="1">
        <f t="shared" si="0"/>
        <v>1400</v>
      </c>
      <c r="G12" s="1">
        <v>1400</v>
      </c>
      <c r="H12" s="1">
        <v>0</v>
      </c>
    </row>
    <row r="13" spans="1:8" ht="15">
      <c r="A13" s="2">
        <v>4</v>
      </c>
      <c r="B13" s="5" t="s">
        <v>9</v>
      </c>
      <c r="C13" s="6"/>
      <c r="D13" s="6"/>
      <c r="E13" s="7"/>
      <c r="F13" s="1">
        <f t="shared" si="0"/>
        <v>285</v>
      </c>
      <c r="G13" s="1">
        <v>200</v>
      </c>
      <c r="H13" s="1">
        <v>85</v>
      </c>
    </row>
    <row r="14" spans="1:8" ht="15">
      <c r="A14" s="2">
        <v>5</v>
      </c>
      <c r="B14" s="5" t="s">
        <v>10</v>
      </c>
      <c r="C14" s="6"/>
      <c r="D14" s="6"/>
      <c r="E14" s="7"/>
      <c r="F14" s="1">
        <f t="shared" si="0"/>
        <v>210</v>
      </c>
      <c r="G14" s="1">
        <v>0</v>
      </c>
      <c r="H14" s="1">
        <v>210</v>
      </c>
    </row>
    <row r="15" spans="1:8" ht="15">
      <c r="A15" s="2">
        <v>6</v>
      </c>
      <c r="B15" s="5" t="s">
        <v>11</v>
      </c>
      <c r="C15" s="6"/>
      <c r="D15" s="6"/>
      <c r="E15" s="7"/>
      <c r="F15" s="1">
        <f t="shared" si="0"/>
        <v>3840</v>
      </c>
      <c r="G15" s="1">
        <v>0</v>
      </c>
      <c r="H15" s="1">
        <v>3840</v>
      </c>
    </row>
    <row r="16" spans="1:8" ht="15">
      <c r="A16" s="2">
        <v>7</v>
      </c>
      <c r="B16" s="5" t="s">
        <v>12</v>
      </c>
      <c r="C16" s="6"/>
      <c r="D16" s="6"/>
      <c r="E16" s="7"/>
      <c r="F16" s="1">
        <f t="shared" si="0"/>
        <v>400</v>
      </c>
      <c r="G16" s="1">
        <v>400</v>
      </c>
      <c r="H16" s="1">
        <v>0</v>
      </c>
    </row>
    <row r="17" spans="1:8" ht="15">
      <c r="A17" s="1"/>
      <c r="B17" s="16"/>
      <c r="C17" s="18"/>
      <c r="D17" s="18"/>
      <c r="E17" s="17"/>
      <c r="F17" s="1"/>
      <c r="G17" s="1"/>
      <c r="H17" s="1"/>
    </row>
    <row r="18" spans="1:8" ht="15">
      <c r="A18" s="1"/>
      <c r="B18" s="19" t="s">
        <v>22</v>
      </c>
      <c r="C18" s="20"/>
      <c r="D18" s="20"/>
      <c r="E18" s="21"/>
      <c r="F18" s="4">
        <f>F16+F15+F14+F13+F12+F11+F10</f>
        <v>56738</v>
      </c>
      <c r="G18" s="4">
        <f>G16+G15+G14+G13+G12+G11+G10</f>
        <v>51153</v>
      </c>
      <c r="H18" s="4">
        <f>H16+H15+H14+H13+H12+H11+H10</f>
        <v>5585</v>
      </c>
    </row>
    <row r="19" spans="1:8" ht="15">
      <c r="A19" s="1"/>
      <c r="B19" s="16"/>
      <c r="C19" s="18"/>
      <c r="D19" s="18"/>
      <c r="E19" s="17"/>
      <c r="F19" s="1"/>
      <c r="G19" s="1"/>
      <c r="H19" s="1"/>
    </row>
    <row r="20" spans="1:8" ht="15">
      <c r="A20" s="2">
        <v>1</v>
      </c>
      <c r="B20" s="5" t="s">
        <v>13</v>
      </c>
      <c r="C20" s="6"/>
      <c r="D20" s="6"/>
      <c r="E20" s="7"/>
      <c r="F20" s="1">
        <f aca="true" t="shared" si="1" ref="F20:F27">G20+H20</f>
        <v>4000</v>
      </c>
      <c r="G20" s="1">
        <v>4000</v>
      </c>
      <c r="H20" s="1">
        <v>0</v>
      </c>
    </row>
    <row r="21" spans="1:8" ht="15">
      <c r="A21" s="2">
        <v>2</v>
      </c>
      <c r="B21" s="5" t="s">
        <v>14</v>
      </c>
      <c r="C21" s="6"/>
      <c r="D21" s="6"/>
      <c r="E21" s="7"/>
      <c r="F21" s="1">
        <f t="shared" si="1"/>
        <v>2300</v>
      </c>
      <c r="G21" s="1">
        <v>2300</v>
      </c>
      <c r="H21" s="1">
        <v>0</v>
      </c>
    </row>
    <row r="22" spans="1:8" ht="15">
      <c r="A22" s="2">
        <v>3</v>
      </c>
      <c r="B22" s="5" t="s">
        <v>15</v>
      </c>
      <c r="C22" s="6"/>
      <c r="D22" s="6"/>
      <c r="E22" s="7"/>
      <c r="F22" s="1">
        <f t="shared" si="1"/>
        <v>120</v>
      </c>
      <c r="G22" s="1">
        <v>120</v>
      </c>
      <c r="H22" s="1">
        <v>0</v>
      </c>
    </row>
    <row r="23" spans="1:8" ht="15">
      <c r="A23" s="2">
        <v>4</v>
      </c>
      <c r="B23" s="5" t="s">
        <v>16</v>
      </c>
      <c r="C23" s="6"/>
      <c r="D23" s="6"/>
      <c r="E23" s="7"/>
      <c r="F23" s="1">
        <f t="shared" si="1"/>
        <v>2500</v>
      </c>
      <c r="G23" s="1">
        <v>2500</v>
      </c>
      <c r="H23" s="1">
        <v>0</v>
      </c>
    </row>
    <row r="24" spans="1:8" ht="15">
      <c r="A24" s="2">
        <v>5</v>
      </c>
      <c r="B24" s="5" t="s">
        <v>17</v>
      </c>
      <c r="C24" s="6"/>
      <c r="D24" s="6"/>
      <c r="E24" s="7"/>
      <c r="F24" s="1">
        <f t="shared" si="1"/>
        <v>5016</v>
      </c>
      <c r="G24" s="1">
        <v>5016</v>
      </c>
      <c r="H24" s="1">
        <v>0</v>
      </c>
    </row>
    <row r="25" spans="1:8" ht="15">
      <c r="A25" s="2">
        <v>6</v>
      </c>
      <c r="B25" s="5" t="s">
        <v>18</v>
      </c>
      <c r="C25" s="6"/>
      <c r="D25" s="6"/>
      <c r="E25" s="7"/>
      <c r="F25" s="1">
        <f t="shared" si="1"/>
        <v>1500</v>
      </c>
      <c r="G25" s="1">
        <v>1500</v>
      </c>
      <c r="H25" s="1">
        <v>0</v>
      </c>
    </row>
    <row r="26" spans="1:8" ht="15">
      <c r="A26" s="2">
        <v>7</v>
      </c>
      <c r="B26" s="5" t="s">
        <v>19</v>
      </c>
      <c r="C26" s="6"/>
      <c r="D26" s="6"/>
      <c r="E26" s="7"/>
      <c r="F26" s="1">
        <f t="shared" si="1"/>
        <v>80</v>
      </c>
      <c r="G26" s="1">
        <v>80</v>
      </c>
      <c r="H26" s="1">
        <v>0</v>
      </c>
    </row>
    <row r="27" spans="1:8" ht="15">
      <c r="A27" s="2">
        <v>8</v>
      </c>
      <c r="B27" s="5" t="s">
        <v>20</v>
      </c>
      <c r="C27" s="6"/>
      <c r="D27" s="6"/>
      <c r="E27" s="7"/>
      <c r="F27" s="1">
        <f t="shared" si="1"/>
        <v>1000</v>
      </c>
      <c r="G27" s="1">
        <v>1000</v>
      </c>
      <c r="H27" s="1">
        <v>0</v>
      </c>
    </row>
    <row r="28" spans="1:8" ht="15">
      <c r="A28" s="1"/>
      <c r="B28" s="16"/>
      <c r="C28" s="18"/>
      <c r="D28" s="18"/>
      <c r="E28" s="17"/>
      <c r="F28" s="1"/>
      <c r="G28" s="1"/>
      <c r="H28" s="1"/>
    </row>
    <row r="29" spans="1:8" ht="15">
      <c r="A29" s="1"/>
      <c r="B29" s="19" t="s">
        <v>23</v>
      </c>
      <c r="C29" s="20"/>
      <c r="D29" s="20"/>
      <c r="E29" s="21"/>
      <c r="F29" s="4">
        <f>F27+F26+F25+F24+F23+F22+F21+F20</f>
        <v>16516</v>
      </c>
      <c r="G29" s="4">
        <f>G27+G26+G25+G24+G23+G22+G21+G20</f>
        <v>16516</v>
      </c>
      <c r="H29" s="4">
        <f>H27+H26+H25+H24+H23+H22+H21+H20</f>
        <v>0</v>
      </c>
    </row>
    <row r="30" spans="1:8" ht="15">
      <c r="A30" s="1"/>
      <c r="B30" s="19" t="s">
        <v>24</v>
      </c>
      <c r="C30" s="20"/>
      <c r="D30" s="20"/>
      <c r="E30" s="21"/>
      <c r="F30" s="4">
        <f>F29+F18</f>
        <v>73254</v>
      </c>
      <c r="G30" s="4">
        <f>G29+G18</f>
        <v>67669</v>
      </c>
      <c r="H30" s="4">
        <f>H29+H18</f>
        <v>5585</v>
      </c>
    </row>
    <row r="31" spans="1:8" ht="15">
      <c r="A31" s="1"/>
      <c r="B31" s="19"/>
      <c r="C31" s="20"/>
      <c r="D31" s="20"/>
      <c r="E31" s="21"/>
      <c r="F31" s="4"/>
      <c r="G31" s="4"/>
      <c r="H31" s="4"/>
    </row>
    <row r="32" spans="1:8" ht="15">
      <c r="A32" s="1"/>
      <c r="B32" s="19" t="s">
        <v>21</v>
      </c>
      <c r="C32" s="20"/>
      <c r="D32" s="20"/>
      <c r="E32" s="21"/>
      <c r="F32" s="4">
        <f>G32+H32</f>
        <v>8289.7</v>
      </c>
      <c r="G32" s="4">
        <v>8289.7</v>
      </c>
      <c r="H32" s="4">
        <v>0</v>
      </c>
    </row>
    <row r="33" spans="1:8" ht="15">
      <c r="A33" s="1"/>
      <c r="B33" s="16"/>
      <c r="C33" s="18"/>
      <c r="D33" s="18"/>
      <c r="E33" s="17"/>
      <c r="F33" s="1"/>
      <c r="G33" s="1"/>
      <c r="H33" s="1"/>
    </row>
    <row r="34" spans="1:8" ht="15">
      <c r="A34" s="1"/>
      <c r="B34" s="19" t="s">
        <v>25</v>
      </c>
      <c r="C34" s="20"/>
      <c r="D34" s="20"/>
      <c r="E34" s="21"/>
      <c r="F34" s="4">
        <f>F30+F32</f>
        <v>81543.7</v>
      </c>
      <c r="G34" s="4">
        <f>G30+G32</f>
        <v>75958.7</v>
      </c>
      <c r="H34" s="4">
        <f>H30+H32</f>
        <v>5585</v>
      </c>
    </row>
  </sheetData>
  <sheetProtection/>
  <mergeCells count="28">
    <mergeCell ref="B32:E32"/>
    <mergeCell ref="B34:E34"/>
    <mergeCell ref="B31:E31"/>
    <mergeCell ref="B33:E33"/>
    <mergeCell ref="B25:E25"/>
    <mergeCell ref="B26:E26"/>
    <mergeCell ref="B27:E27"/>
    <mergeCell ref="B28:E28"/>
    <mergeCell ref="B29:E29"/>
    <mergeCell ref="B30:E30"/>
    <mergeCell ref="B24:E2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12:E12"/>
    <mergeCell ref="A8:E9"/>
    <mergeCell ref="F8:F9"/>
    <mergeCell ref="G8:H8"/>
    <mergeCell ref="B10:E10"/>
    <mergeCell ref="B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2017-07-11T09:49:18Z</dcterms:modified>
  <cp:category/>
  <cp:version/>
  <cp:contentType/>
  <cp:contentStatus/>
</cp:coreProperties>
</file>